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_INVESTICE\0_VEREJNE_ZAKAZKY\2019\Trebomyslicka\VV\"/>
    </mc:Choice>
  </mc:AlternateContent>
  <bookViews>
    <workbookView xWindow="120" yWindow="120" windowWidth="19035" windowHeight="11760"/>
  </bookViews>
  <sheets>
    <sheet name="Rekapitulace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32" i="1" l="1"/>
  <c r="E32" i="1"/>
  <c r="C34" i="1" l="1"/>
  <c r="E31" i="1"/>
  <c r="D33" i="1"/>
  <c r="E33" i="1" s="1"/>
  <c r="D31" i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C11" i="1"/>
  <c r="D9" i="1"/>
  <c r="E9" i="1" s="1"/>
  <c r="C36" i="1" l="1"/>
  <c r="D16" i="1"/>
  <c r="E16" i="1" s="1"/>
  <c r="E34" i="1" s="1"/>
  <c r="D34" i="1" l="1"/>
  <c r="D10" i="1"/>
  <c r="D8" i="1"/>
  <c r="D11" i="1" s="1"/>
  <c r="D36" i="1" l="1"/>
  <c r="E8" i="1"/>
  <c r="E10" i="1"/>
  <c r="E11" i="1" l="1"/>
  <c r="E36" i="1" s="1"/>
</calcChain>
</file>

<file path=xl/sharedStrings.xml><?xml version="1.0" encoding="utf-8"?>
<sst xmlns="http://schemas.openxmlformats.org/spreadsheetml/2006/main" count="60" uniqueCount="49">
  <si>
    <t>Celkem SÚS</t>
  </si>
  <si>
    <t>SÚS</t>
  </si>
  <si>
    <t>DPH</t>
  </si>
  <si>
    <t>cena bez DPH</t>
  </si>
  <si>
    <t>cena včetně DPH</t>
  </si>
  <si>
    <t>Celkem Město</t>
  </si>
  <si>
    <t>Celkem SÚS + Město</t>
  </si>
  <si>
    <t>Kanalizační přípojky</t>
  </si>
  <si>
    <t>VRN</t>
  </si>
  <si>
    <t>Vodovodní přípojky</t>
  </si>
  <si>
    <t>ROZPOČET SÚS - III/18614 Horažďovice - Třebomyslická ulice</t>
  </si>
  <si>
    <t>SO 120</t>
  </si>
  <si>
    <t>SO 330</t>
  </si>
  <si>
    <t>Odvodnění komunikace</t>
  </si>
  <si>
    <t>Vozovka</t>
  </si>
  <si>
    <t>ROZPOČET Město - III/18614 Horažďovice - Třebomyslická ulice</t>
  </si>
  <si>
    <t>SO 121</t>
  </si>
  <si>
    <t>Chodníky</t>
  </si>
  <si>
    <t>Jednotná kanalizace, stoka A-8 + A-8.2 - Třebomyslická ulice</t>
  </si>
  <si>
    <t xml:space="preserve">SO 310 </t>
  </si>
  <si>
    <t>SO 311</t>
  </si>
  <si>
    <t>Dešťová kanalizace, stoka F + F.1 - Třebomyslická ulice</t>
  </si>
  <si>
    <t>Splašková, stoka A.9 - Třebomyslická ulice</t>
  </si>
  <si>
    <t>SO 312</t>
  </si>
  <si>
    <t>SO 320</t>
  </si>
  <si>
    <t>Vodovodní řad 3 - Třebomyslická ulice</t>
  </si>
  <si>
    <t>Vodovodní řad 1 - Třebomyslická ulice</t>
  </si>
  <si>
    <t>SO 321</t>
  </si>
  <si>
    <t>SO 352</t>
  </si>
  <si>
    <t>Vodovodní přípojky, Třebomyslická ulice</t>
  </si>
  <si>
    <t>SO 362</t>
  </si>
  <si>
    <t>Kanalizační přípojky, Třebomyslická ulice</t>
  </si>
  <si>
    <t>SO 400</t>
  </si>
  <si>
    <t>Veřejné osvětlení, Třebomyslická ulice</t>
  </si>
  <si>
    <t xml:space="preserve">Město </t>
  </si>
  <si>
    <t>SO 110</t>
  </si>
  <si>
    <t>Komunikace</t>
  </si>
  <si>
    <t>Jednotná kanalizace, stoka A-8.1 - OZ Za tržištěm</t>
  </si>
  <si>
    <t>Vodovodní řady 3.1 + 3.2 - OZ Za tržištěm</t>
  </si>
  <si>
    <t>Veřejné osvětlení, ZTV31/4</t>
  </si>
  <si>
    <t>VRN - SÚS</t>
  </si>
  <si>
    <t>VRN - město</t>
  </si>
  <si>
    <t>VRN - město ZTV</t>
  </si>
  <si>
    <t>III/18614 Horažďovice – Třebomyslická ulice</t>
  </si>
  <si>
    <t>REKAPITULACE CELKOVÝCH NÁKLADŮ STAVBY</t>
  </si>
  <si>
    <t>Zpracoval:</t>
  </si>
  <si>
    <t>Místo:</t>
  </si>
  <si>
    <t>Datum:</t>
  </si>
  <si>
    <t>Podpis: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</si>
</sst>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6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4" fontId="2" fillId="0" borderId="17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4" fontId="2" fillId="2" borderId="2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3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4" fontId="2" fillId="2" borderId="11" xfId="0" applyNumberFormat="1" applyFont="1" applyFill="1" applyBorder="1" applyAlignment="1">
      <alignment vertical="center"/>
    </xf>
    <xf numFmtId="4" fontId="2" fillId="2" borderId="11" xfId="0" applyNumberFormat="1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vertical="center"/>
    </xf>
    <xf numFmtId="0" fontId="2" fillId="0" borderId="17" xfId="0" applyFont="1" applyBorder="1" applyAlignment="1">
      <alignment horizontal="left" vertical="center" wrapText="1"/>
    </xf>
    <xf numFmtId="0" fontId="2" fillId="0" borderId="19" xfId="0" applyFont="1" applyBorder="1" applyAlignment="1">
      <alignment vertical="center"/>
    </xf>
    <xf numFmtId="0" fontId="2" fillId="0" borderId="2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2" xfId="0" applyFont="1" applyBorder="1" applyAlignment="1">
      <alignment vertical="center"/>
    </xf>
    <xf numFmtId="0" fontId="2" fillId="0" borderId="20" xfId="0" applyFont="1" applyBorder="1" applyAlignment="1">
      <alignment horizontal="left" vertical="center" wrapText="1"/>
    </xf>
    <xf numFmtId="0" fontId="2" fillId="2" borderId="22" xfId="0" applyFont="1" applyFill="1" applyBorder="1" applyAlignment="1">
      <alignment vertical="center"/>
    </xf>
    <xf numFmtId="0" fontId="2" fillId="2" borderId="20" xfId="0" applyFont="1" applyFill="1" applyBorder="1" applyAlignment="1">
      <alignment horizontal="left" vertical="center"/>
    </xf>
    <xf numFmtId="4" fontId="2" fillId="0" borderId="21" xfId="0" applyNumberFormat="1" applyFont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0" fontId="2" fillId="0" borderId="20" xfId="0" applyFont="1" applyBorder="1" applyAlignment="1">
      <alignment horizontal="left" vertical="center"/>
    </xf>
    <xf numFmtId="4" fontId="2" fillId="2" borderId="20" xfId="0" applyNumberFormat="1" applyFont="1" applyFill="1" applyBorder="1" applyAlignment="1">
      <alignment vertical="center"/>
    </xf>
    <xf numFmtId="4" fontId="2" fillId="2" borderId="20" xfId="0" applyNumberFormat="1" applyFont="1" applyFill="1" applyBorder="1" applyAlignment="1">
      <alignment horizontal="right" vertical="center"/>
    </xf>
    <xf numFmtId="4" fontId="2" fillId="0" borderId="24" xfId="0" applyNumberFormat="1" applyFont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4" fontId="2" fillId="3" borderId="9" xfId="0" applyNumberFormat="1" applyFont="1" applyFill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3" borderId="13" xfId="0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4" fontId="2" fillId="3" borderId="14" xfId="0" applyNumberFormat="1" applyFont="1" applyFill="1" applyBorder="1" applyAlignment="1">
      <alignment vertical="center"/>
    </xf>
    <xf numFmtId="4" fontId="2" fillId="3" borderId="15" xfId="0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zoomScaleNormal="100" workbookViewId="0">
      <selection activeCell="A3" sqref="A3:E3"/>
    </sheetView>
  </sheetViews>
  <sheetFormatPr defaultRowHeight="15" x14ac:dyDescent="0.25"/>
  <cols>
    <col min="1" max="1" width="11" customWidth="1"/>
    <col min="2" max="2" width="46.42578125" customWidth="1"/>
    <col min="3" max="3" width="18.28515625" customWidth="1"/>
    <col min="4" max="4" width="18" customWidth="1"/>
    <col min="5" max="5" width="19.5703125" customWidth="1"/>
  </cols>
  <sheetData>
    <row r="1" spans="1:5" ht="20.25" x14ac:dyDescent="0.25">
      <c r="A1" s="54" t="s">
        <v>43</v>
      </c>
      <c r="B1" s="55"/>
      <c r="C1" s="55"/>
      <c r="D1" s="55"/>
      <c r="E1" s="55"/>
    </row>
    <row r="2" spans="1:5" ht="6.75" customHeight="1" x14ac:dyDescent="0.25">
      <c r="A2" s="56"/>
      <c r="B2" s="57"/>
      <c r="C2" s="56"/>
      <c r="D2" s="56"/>
      <c r="E2" s="56"/>
    </row>
    <row r="3" spans="1:5" ht="20.25" x14ac:dyDescent="0.25">
      <c r="A3" s="58" t="s">
        <v>44</v>
      </c>
      <c r="B3" s="55"/>
      <c r="C3" s="55"/>
      <c r="D3" s="55"/>
      <c r="E3" s="55"/>
    </row>
    <row r="4" spans="1:5" ht="20.25" x14ac:dyDescent="0.25">
      <c r="A4" s="53"/>
    </row>
    <row r="5" spans="1:5" ht="25.5" customHeight="1" x14ac:dyDescent="0.25">
      <c r="A5" s="2" t="s">
        <v>10</v>
      </c>
      <c r="B5" s="2"/>
    </row>
    <row r="6" spans="1:5" ht="5.25" customHeight="1" thickBot="1" x14ac:dyDescent="0.3"/>
    <row r="7" spans="1:5" ht="24.95" customHeight="1" thickBot="1" x14ac:dyDescent="0.3">
      <c r="A7" s="9"/>
      <c r="B7" s="6" t="s">
        <v>1</v>
      </c>
      <c r="C7" s="7" t="s">
        <v>3</v>
      </c>
      <c r="D7" s="7" t="s">
        <v>2</v>
      </c>
      <c r="E7" s="8" t="s">
        <v>4</v>
      </c>
    </row>
    <row r="8" spans="1:5" ht="24.95" customHeight="1" x14ac:dyDescent="0.25">
      <c r="A8" s="4" t="s">
        <v>11</v>
      </c>
      <c r="B8" s="3" t="s">
        <v>14</v>
      </c>
      <c r="C8" s="12"/>
      <c r="D8" s="12">
        <f>C8*0.21</f>
        <v>0</v>
      </c>
      <c r="E8" s="13">
        <f>C8+D8</f>
        <v>0</v>
      </c>
    </row>
    <row r="9" spans="1:5" ht="24.95" customHeight="1" x14ac:dyDescent="0.25">
      <c r="A9" s="4" t="s">
        <v>12</v>
      </c>
      <c r="B9" s="3" t="s">
        <v>13</v>
      </c>
      <c r="C9" s="12"/>
      <c r="D9" s="12">
        <f>C9*0.21</f>
        <v>0</v>
      </c>
      <c r="E9" s="13">
        <f>C9+D9</f>
        <v>0</v>
      </c>
    </row>
    <row r="10" spans="1:5" ht="24.95" customHeight="1" thickBot="1" x14ac:dyDescent="0.3">
      <c r="A10" s="4" t="s">
        <v>8</v>
      </c>
      <c r="B10" s="3" t="s">
        <v>40</v>
      </c>
      <c r="C10" s="12"/>
      <c r="D10" s="12">
        <f>C10*0.21</f>
        <v>0</v>
      </c>
      <c r="E10" s="13">
        <f>C10+D10</f>
        <v>0</v>
      </c>
    </row>
    <row r="11" spans="1:5" ht="24.95" customHeight="1" thickBot="1" x14ac:dyDescent="0.3">
      <c r="A11" s="45" t="s">
        <v>0</v>
      </c>
      <c r="B11" s="46"/>
      <c r="C11" s="47">
        <f>SUM(C8:C10)</f>
        <v>0</v>
      </c>
      <c r="D11" s="47">
        <f>SUM(D8:D10)</f>
        <v>0</v>
      </c>
      <c r="E11" s="48">
        <f>SUM(E8:E10)</f>
        <v>0</v>
      </c>
    </row>
    <row r="12" spans="1:5" ht="20.100000000000001" customHeight="1" x14ac:dyDescent="0.25">
      <c r="A12" s="1"/>
      <c r="B12" s="1"/>
      <c r="C12" s="1"/>
      <c r="D12" s="1"/>
      <c r="E12" s="1"/>
    </row>
    <row r="13" spans="1:5" ht="20.100000000000001" customHeight="1" x14ac:dyDescent="0.25">
      <c r="A13" s="2" t="s">
        <v>15</v>
      </c>
    </row>
    <row r="14" spans="1:5" ht="5.25" customHeight="1" thickBot="1" x14ac:dyDescent="0.3"/>
    <row r="15" spans="1:5" ht="24.95" customHeight="1" thickBot="1" x14ac:dyDescent="0.3">
      <c r="A15" s="5"/>
      <c r="B15" s="6" t="s">
        <v>34</v>
      </c>
      <c r="C15" s="7" t="s">
        <v>3</v>
      </c>
      <c r="D15" s="7" t="s">
        <v>2</v>
      </c>
      <c r="E15" s="8" t="s">
        <v>4</v>
      </c>
    </row>
    <row r="16" spans="1:5" ht="24.95" customHeight="1" x14ac:dyDescent="0.25">
      <c r="A16" s="10" t="s">
        <v>16</v>
      </c>
      <c r="B16" s="11" t="s">
        <v>17</v>
      </c>
      <c r="C16" s="21"/>
      <c r="D16" s="21">
        <f t="shared" ref="D16:D26" si="0">C16*0.21</f>
        <v>0</v>
      </c>
      <c r="E16" s="22">
        <f>C16+D16</f>
        <v>0</v>
      </c>
    </row>
    <row r="17" spans="1:5" ht="24.95" customHeight="1" x14ac:dyDescent="0.25">
      <c r="A17" s="4" t="s">
        <v>19</v>
      </c>
      <c r="B17" s="3" t="s">
        <v>18</v>
      </c>
      <c r="C17" s="18"/>
      <c r="D17" s="18">
        <f t="shared" si="0"/>
        <v>0</v>
      </c>
      <c r="E17" s="19">
        <f t="shared" ref="E17:E25" si="1">C17+D17</f>
        <v>0</v>
      </c>
    </row>
    <row r="18" spans="1:5" ht="24.95" customHeight="1" x14ac:dyDescent="0.25">
      <c r="A18" s="4" t="s">
        <v>20</v>
      </c>
      <c r="B18" s="27" t="s">
        <v>21</v>
      </c>
      <c r="C18" s="18"/>
      <c r="D18" s="18">
        <f t="shared" si="0"/>
        <v>0</v>
      </c>
      <c r="E18" s="19">
        <f t="shared" si="1"/>
        <v>0</v>
      </c>
    </row>
    <row r="19" spans="1:5" ht="24.95" customHeight="1" x14ac:dyDescent="0.25">
      <c r="A19" s="4" t="s">
        <v>23</v>
      </c>
      <c r="B19" s="27" t="s">
        <v>22</v>
      </c>
      <c r="C19" s="18"/>
      <c r="D19" s="18">
        <f t="shared" si="0"/>
        <v>0</v>
      </c>
      <c r="E19" s="19">
        <f t="shared" si="1"/>
        <v>0</v>
      </c>
    </row>
    <row r="20" spans="1:5" ht="24.95" customHeight="1" x14ac:dyDescent="0.25">
      <c r="A20" s="4" t="s">
        <v>24</v>
      </c>
      <c r="B20" s="27" t="s">
        <v>25</v>
      </c>
      <c r="C20" s="18"/>
      <c r="D20" s="18">
        <f t="shared" si="0"/>
        <v>0</v>
      </c>
      <c r="E20" s="19">
        <f t="shared" si="1"/>
        <v>0</v>
      </c>
    </row>
    <row r="21" spans="1:5" ht="24.95" customHeight="1" x14ac:dyDescent="0.25">
      <c r="A21" s="4" t="s">
        <v>27</v>
      </c>
      <c r="B21" s="27" t="s">
        <v>26</v>
      </c>
      <c r="C21" s="18"/>
      <c r="D21" s="18">
        <f t="shared" si="0"/>
        <v>0</v>
      </c>
      <c r="E21" s="19">
        <f t="shared" si="1"/>
        <v>0</v>
      </c>
    </row>
    <row r="22" spans="1:5" ht="24.95" customHeight="1" x14ac:dyDescent="0.25">
      <c r="A22" s="28" t="s">
        <v>28</v>
      </c>
      <c r="B22" s="29" t="s">
        <v>29</v>
      </c>
      <c r="C22" s="18"/>
      <c r="D22" s="18">
        <f t="shared" si="0"/>
        <v>0</v>
      </c>
      <c r="E22" s="19">
        <f t="shared" si="1"/>
        <v>0</v>
      </c>
    </row>
    <row r="23" spans="1:5" ht="24.95" customHeight="1" x14ac:dyDescent="0.25">
      <c r="A23" s="20" t="s">
        <v>30</v>
      </c>
      <c r="B23" s="30" t="s">
        <v>31</v>
      </c>
      <c r="C23" s="18"/>
      <c r="D23" s="18">
        <f t="shared" si="0"/>
        <v>0</v>
      </c>
      <c r="E23" s="19">
        <f t="shared" si="1"/>
        <v>0</v>
      </c>
    </row>
    <row r="24" spans="1:5" ht="24.95" customHeight="1" x14ac:dyDescent="0.25">
      <c r="A24" s="31" t="s">
        <v>32</v>
      </c>
      <c r="B24" s="32" t="s">
        <v>33</v>
      </c>
      <c r="C24" s="18"/>
      <c r="D24" s="18">
        <f t="shared" si="0"/>
        <v>0</v>
      </c>
      <c r="E24" s="19">
        <f t="shared" si="1"/>
        <v>0</v>
      </c>
    </row>
    <row r="25" spans="1:5" ht="24.95" customHeight="1" thickBot="1" x14ac:dyDescent="0.3">
      <c r="A25" s="33"/>
      <c r="B25" s="34" t="s">
        <v>41</v>
      </c>
      <c r="C25" s="35"/>
      <c r="D25" s="35">
        <f t="shared" si="0"/>
        <v>0</v>
      </c>
      <c r="E25" s="36">
        <f t="shared" si="1"/>
        <v>0</v>
      </c>
    </row>
    <row r="26" spans="1:5" ht="24.95" customHeight="1" x14ac:dyDescent="0.25">
      <c r="A26" s="10" t="s">
        <v>35</v>
      </c>
      <c r="B26" s="11" t="s">
        <v>36</v>
      </c>
      <c r="C26" s="14"/>
      <c r="D26" s="15">
        <f t="shared" si="0"/>
        <v>0</v>
      </c>
      <c r="E26" s="16">
        <f>C26+D26</f>
        <v>0</v>
      </c>
    </row>
    <row r="27" spans="1:5" ht="24.95" customHeight="1" x14ac:dyDescent="0.25">
      <c r="A27" s="20" t="s">
        <v>19</v>
      </c>
      <c r="B27" s="17" t="s">
        <v>37</v>
      </c>
      <c r="C27" s="37"/>
      <c r="D27" s="38">
        <f t="shared" ref="D27:D33" si="2">C27*0.21</f>
        <v>0</v>
      </c>
      <c r="E27" s="39">
        <f t="shared" ref="E27:E33" si="3">C27+D27</f>
        <v>0</v>
      </c>
    </row>
    <row r="28" spans="1:5" ht="24.95" customHeight="1" x14ac:dyDescent="0.25">
      <c r="A28" s="20" t="s">
        <v>20</v>
      </c>
      <c r="B28" s="17" t="s">
        <v>7</v>
      </c>
      <c r="C28" s="37"/>
      <c r="D28" s="38">
        <f t="shared" si="2"/>
        <v>0</v>
      </c>
      <c r="E28" s="39">
        <f t="shared" si="3"/>
        <v>0</v>
      </c>
    </row>
    <row r="29" spans="1:5" ht="24.95" customHeight="1" x14ac:dyDescent="0.25">
      <c r="A29" s="20" t="s">
        <v>24</v>
      </c>
      <c r="B29" s="17" t="s">
        <v>38</v>
      </c>
      <c r="C29" s="37"/>
      <c r="D29" s="38">
        <f t="shared" si="2"/>
        <v>0</v>
      </c>
      <c r="E29" s="39">
        <f t="shared" si="3"/>
        <v>0</v>
      </c>
    </row>
    <row r="30" spans="1:5" ht="24.95" customHeight="1" x14ac:dyDescent="0.25">
      <c r="A30" s="20" t="s">
        <v>27</v>
      </c>
      <c r="B30" s="17" t="s">
        <v>9</v>
      </c>
      <c r="C30" s="37"/>
      <c r="D30" s="38">
        <f t="shared" si="2"/>
        <v>0</v>
      </c>
      <c r="E30" s="39">
        <f t="shared" si="3"/>
        <v>0</v>
      </c>
    </row>
    <row r="31" spans="1:5" ht="24.95" customHeight="1" x14ac:dyDescent="0.25">
      <c r="A31" s="20" t="s">
        <v>12</v>
      </c>
      <c r="B31" s="17" t="s">
        <v>13</v>
      </c>
      <c r="C31" s="37"/>
      <c r="D31" s="38">
        <f t="shared" si="2"/>
        <v>0</v>
      </c>
      <c r="E31" s="39">
        <f t="shared" si="3"/>
        <v>0</v>
      </c>
    </row>
    <row r="32" spans="1:5" ht="24.95" customHeight="1" x14ac:dyDescent="0.25">
      <c r="A32" s="31" t="s">
        <v>32</v>
      </c>
      <c r="B32" s="41" t="s">
        <v>39</v>
      </c>
      <c r="C32" s="42"/>
      <c r="D32" s="43">
        <f t="shared" si="2"/>
        <v>0</v>
      </c>
      <c r="E32" s="44">
        <f t="shared" si="3"/>
        <v>0</v>
      </c>
    </row>
    <row r="33" spans="1:5" ht="24.95" customHeight="1" thickBot="1" x14ac:dyDescent="0.3">
      <c r="A33" s="25" t="s">
        <v>8</v>
      </c>
      <c r="B33" s="26" t="s">
        <v>42</v>
      </c>
      <c r="C33" s="23"/>
      <c r="D33" s="24">
        <f t="shared" si="2"/>
        <v>0</v>
      </c>
      <c r="E33" s="40">
        <f t="shared" si="3"/>
        <v>0</v>
      </c>
    </row>
    <row r="34" spans="1:5" ht="24.95" customHeight="1" thickBot="1" x14ac:dyDescent="0.3">
      <c r="A34" s="49" t="s">
        <v>5</v>
      </c>
      <c r="B34" s="50"/>
      <c r="C34" s="51">
        <f>SUM(C16:C33)</f>
        <v>0</v>
      </c>
      <c r="D34" s="51">
        <f>SUM(D16:D33)</f>
        <v>0</v>
      </c>
      <c r="E34" s="52">
        <f>SUM(E16:E33)</f>
        <v>0</v>
      </c>
    </row>
    <row r="35" spans="1:5" ht="24.95" customHeight="1" thickBot="1" x14ac:dyDescent="0.3"/>
    <row r="36" spans="1:5" ht="24.95" customHeight="1" thickBot="1" x14ac:dyDescent="0.3">
      <c r="A36" s="45" t="s">
        <v>6</v>
      </c>
      <c r="B36" s="46"/>
      <c r="C36" s="47">
        <f>C11+C34</f>
        <v>0</v>
      </c>
      <c r="D36" s="47">
        <f>D11+D34</f>
        <v>0</v>
      </c>
      <c r="E36" s="48">
        <f>E11+E34</f>
        <v>0</v>
      </c>
    </row>
    <row r="39" spans="1:5" x14ac:dyDescent="0.25">
      <c r="A39" t="s">
        <v>46</v>
      </c>
    </row>
    <row r="40" spans="1:5" x14ac:dyDescent="0.25">
      <c r="A40" t="s">
        <v>47</v>
      </c>
    </row>
    <row r="41" spans="1:5" x14ac:dyDescent="0.25">
      <c r="A41" t="s">
        <v>45</v>
      </c>
    </row>
    <row r="42" spans="1:5" x14ac:dyDescent="0.25">
      <c r="A42" t="s">
        <v>48</v>
      </c>
    </row>
  </sheetData>
  <mergeCells count="5">
    <mergeCell ref="A11:B11"/>
    <mergeCell ref="A34:B34"/>
    <mergeCell ref="A36:B36"/>
    <mergeCell ref="A1:E1"/>
    <mergeCell ref="A3:E3"/>
  </mergeCells>
  <pageMargins left="0.7" right="0.7" top="0.78740157499999996" bottom="0.78740157499999996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Pavel Matoušek</cp:lastModifiedBy>
  <cp:lastPrinted>2019-05-28T07:30:12Z</cp:lastPrinted>
  <dcterms:created xsi:type="dcterms:W3CDTF">2012-02-10T10:46:35Z</dcterms:created>
  <dcterms:modified xsi:type="dcterms:W3CDTF">2019-05-28T07:30:19Z</dcterms:modified>
</cp:coreProperties>
</file>